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<sst xmlns="http://schemas.openxmlformats.org/spreadsheetml/2006/main" count="107" uniqueCount="65">
  <si>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白云鄂博矿区2025年乡村振兴衔接资金项目库明细表</t>
  </si>
  <si>
    <t>序号</t>
  </si>
  <si>
    <t>盟市</t>
  </si>
  <si>
    <t>旗县</t>
  </si>
  <si>
    <t>项目类型</t>
  </si>
  <si>
    <t>项目子类型</t>
  </si>
  <si>
    <t>项目名称</t>
  </si>
  <si>
    <t>项目地点</t>
  </si>
  <si>
    <t>建设内容</t>
  </si>
  <si>
    <t>项目预算概算（万元）</t>
  </si>
  <si>
    <t>其中：衔接资金(万元)</t>
  </si>
  <si>
    <t>项目主管部门</t>
  </si>
  <si>
    <t>实施期限</t>
  </si>
  <si>
    <t>嘎查村</t>
  </si>
  <si>
    <t>受益人口</t>
  </si>
  <si>
    <t>绩效目标</t>
  </si>
  <si>
    <t>利益联结机制</t>
  </si>
  <si>
    <t>前期手续（填“是、否、不需要”）</t>
  </si>
  <si>
    <t>小计</t>
  </si>
  <si>
    <t>中央</t>
  </si>
  <si>
    <t>自治区</t>
  </si>
  <si>
    <t>出列贫困嘎查村</t>
  </si>
  <si>
    <t>非贫困嘎查村</t>
  </si>
  <si>
    <t>其中：脱贫和监测人口</t>
  </si>
  <si>
    <t>入库情况</t>
  </si>
  <si>
    <t>是编制项目实施方案或建议书、可研</t>
  </si>
  <si>
    <t>发改立项批复</t>
  </si>
  <si>
    <t>项目选址批复</t>
  </si>
  <si>
    <t>能评批复</t>
  </si>
  <si>
    <t>环评批复</t>
  </si>
  <si>
    <t>其他</t>
  </si>
  <si>
    <t>包头市</t>
  </si>
  <si>
    <t>白云鄂博矿区</t>
  </si>
  <si>
    <t>优势特色产业发展</t>
  </si>
  <si>
    <t>养殖业基地</t>
  </si>
  <si>
    <t>明安镇产业发展配套设施建设</t>
  </si>
  <si>
    <t>明安镇呼格吉乐图嘎查、明安镇莎如塔拉嘎查</t>
  </si>
  <si>
    <r>
      <rPr>
        <sz val="16"/>
        <rFont val="仿宋_GB2312"/>
        <charset val="134"/>
      </rPr>
      <t>明安镇呼格吉乐图嘎查养殖基地新建牲畜活动场所1200平米青储窖500立方米，购买相关小型农用机具。莎如塔拉嘎查成立饲草料转运配送中心，计划新建饲草料棚4000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，青贮平台190</t>
    </r>
    <r>
      <rPr>
        <sz val="14"/>
        <rFont val="宋体"/>
        <charset val="134"/>
      </rPr>
      <t>㎡</t>
    </r>
  </si>
  <si>
    <t>明安镇人民政府</t>
  </si>
  <si>
    <t>2025.1-2025.12</t>
  </si>
  <si>
    <r>
      <rPr>
        <sz val="16"/>
        <rFont val="仿宋_GB2312"/>
        <charset val="134"/>
      </rPr>
      <t xml:space="preserve">
明安镇呼格吉乐图嘎查养殖基地新建牲畜活动场所1200平米青储窖500立方米，购买相关小型农用机具。莎如塔拉嘎查成立饲草料转运配送中心新建饲草料棚4000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，三十吨青贮窖4座</t>
    </r>
  </si>
  <si>
    <t>呼格吉乐图嘎查养殖基地，通过拓建，可承载肉羊800只，肉牛100头通过畜种改良，同期发情，带动周边牧户转变养殖观念，改良地方品种，增加集体经济收入。莎如塔拉饲草料转运配送中心胚胎设施建设完成后，能够有效减少牧户饲草料购买拉运成本，目前我镇拉运饲草料至我镇朱日和地区，饲草料平均每吨比市价高400-500元。通过建设该中心，在减少牧民养殖成本的同时，还能够为嘎查集体经济增加收入。</t>
  </si>
  <si>
    <t>是</t>
  </si>
  <si>
    <t>否</t>
  </si>
  <si>
    <t>新型农村集体经济发展项目</t>
  </si>
  <si>
    <t>明安镇朱日和智慧牧场三期</t>
  </si>
  <si>
    <t>明安镇巴音塔拉嘎查</t>
  </si>
  <si>
    <t>新建肉类分割加工车间一座，10吨小冷库一座，构建包含监控系统、环境监测系统、体内芯片、耳标及相关追溯体系设备，购买装载机一台，4米2蓝牌冷链货车一台</t>
  </si>
  <si>
    <t>新建加工车间一座，小冷库一座，构建追溯体系购买装载机一台，4米2蓝牌冷链货车一台</t>
  </si>
  <si>
    <t>通过溯源体系建设，提升产品单价，同时发展畜种改良，现已选定改良品种-盖县绒山羊，构建包含繁育、养殖、屠宰、加工在内的全产业链建设带动牧户转变传统养殖模式，探索养殖道路，走少养精养科学喂养的现代化养殖道路，同时为辖区内保护区牧户提供转产条件，发展舍饲养殖，购入相关运输冷藏设备，节约仓储运输成本。通过各类举措增加嘎查集体经济收入。</t>
  </si>
  <si>
    <t>产业发展</t>
  </si>
  <si>
    <t>希拉朝鲁嘎查奶源基地二期建设项目</t>
  </si>
  <si>
    <t>明安镇希拉朝鲁嘎查</t>
  </si>
  <si>
    <t>计划新建奶源基地3km产业路。
购入挤奶设备4台、拌料机1套、揉丝机等设备，同时，完善挤奶厅、养殖区弱电、硬化等工程。</t>
  </si>
  <si>
    <t>计划新建由G335国道至奶源基地3km水泥路。
购入挤奶设备4台、拌料机1套、揉丝机等设备，同时，完善挤奶厅、养殖区弱电、硬化等工程。</t>
  </si>
  <si>
    <t>通过向牧户租赁马匹，帮助牧户增收，解决草原过牧，增加牧户收入渠道，通过引进设备，实现满负荷运转，预计日产量可达300公斤，每公斤马奶可收入50元，营造牧民集体共赢局面，增加嘎查集体经济收入。</t>
  </si>
  <si>
    <t>守底线补短板</t>
  </si>
  <si>
    <t>公益岗保洁员项目</t>
  </si>
  <si>
    <t>明安镇</t>
  </si>
  <si>
    <t>设置环境卫生整治公益岗保洁员15个，按照每人每年4800元发放工资。</t>
  </si>
  <si>
    <t>白云鄂博矿区农牧林草和水务局</t>
  </si>
  <si>
    <t>20240101-20241201</t>
  </si>
  <si>
    <t>提升7个嘎查村农牧民的卫生治理能力，落实开发式就业帮扶措施，增加脱贫人口和监测对象收入，提高监测对象、脱贫人口防返贫能力。</t>
  </si>
  <si>
    <t>解决脱贫人口、监测对象15人公益岗就业，公益岗保洁员年人均增加收入9600元。</t>
  </si>
  <si>
    <t>不需要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</si>
</sst>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CESI黑体-GB2312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22"/>
      <name val="宋体"/>
      <charset val="134"/>
    </font>
    <font>
      <sz val="14"/>
      <name val="仿宋_GB2312"/>
      <charset val="134"/>
    </font>
    <font>
      <sz val="16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abSelected="1" zoomScale="70" zoomScaleNormal="70" workbookViewId="0">
      <selection activeCell="M6" sqref="M6"/>
    </sheetView>
  </sheetViews>
  <sheetFormatPr defaultColWidth="9" defaultRowHeight="14.4"/>
  <cols>
    <col min="10" max="10" width="11.3796296296296"/>
    <col min="12" max="12" width="9.87962962962963"/>
  </cols>
  <sheetData>
    <row r="1" ht="31.8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4"/>
      <c r="AH1" s="4"/>
    </row>
    <row r="2" ht="28.2" spans="1:3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"/>
      <c r="AF2" s="4"/>
      <c r="AG2" s="4"/>
      <c r="AH2" s="4"/>
    </row>
    <row r="3" s="1" customFormat="1" ht="31" customHeight="1" spans="1:3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/>
      <c r="L3" s="6"/>
      <c r="M3" s="6"/>
      <c r="N3" s="6"/>
      <c r="O3" s="6" t="s">
        <v>11</v>
      </c>
      <c r="P3" s="6" t="s">
        <v>12</v>
      </c>
      <c r="Q3" s="6" t="s">
        <v>13</v>
      </c>
      <c r="R3" s="6"/>
      <c r="S3" s="6"/>
      <c r="T3" s="6" t="s">
        <v>14</v>
      </c>
      <c r="U3" s="6"/>
      <c r="V3" s="6" t="s">
        <v>15</v>
      </c>
      <c r="W3" s="6" t="s">
        <v>16</v>
      </c>
      <c r="X3" s="6" t="s">
        <v>17</v>
      </c>
      <c r="Y3" s="6"/>
      <c r="Z3" s="6"/>
      <c r="AA3" s="6"/>
      <c r="AB3" s="6"/>
      <c r="AC3" s="6"/>
      <c r="AD3" s="6"/>
      <c r="AE3" s="7"/>
    </row>
    <row r="4" s="1" customFormat="1" ht="93.6" spans="1:34">
      <c r="A4" s="6"/>
      <c r="B4" s="6"/>
      <c r="C4" s="6"/>
      <c r="D4" s="6"/>
      <c r="E4" s="6"/>
      <c r="F4" s="6"/>
      <c r="G4" s="6"/>
      <c r="H4" s="6"/>
      <c r="I4" s="6"/>
      <c r="J4" s="6" t="s">
        <v>18</v>
      </c>
      <c r="K4" s="6" t="s">
        <v>19</v>
      </c>
      <c r="L4" s="6" t="s">
        <v>20</v>
      </c>
      <c r="M4" s="6" t="s">
        <v>2</v>
      </c>
      <c r="N4" s="6" t="s">
        <v>3</v>
      </c>
      <c r="O4" s="6"/>
      <c r="P4" s="6"/>
      <c r="Q4" s="6" t="s">
        <v>18</v>
      </c>
      <c r="R4" s="6" t="s">
        <v>21</v>
      </c>
      <c r="S4" s="6" t="s">
        <v>22</v>
      </c>
      <c r="T4" s="6" t="s">
        <v>18</v>
      </c>
      <c r="U4" s="6" t="s">
        <v>23</v>
      </c>
      <c r="V4" s="6"/>
      <c r="W4" s="6"/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7"/>
    </row>
    <row r="5" ht="20.4" spans="1:34">
      <c r="A5" s="8"/>
      <c r="B5" s="9"/>
      <c r="C5" s="9"/>
      <c r="D5" s="9"/>
      <c r="E5" s="9"/>
      <c r="F5" s="9"/>
      <c r="G5" s="9"/>
      <c r="H5" s="10"/>
      <c r="I5" s="11"/>
      <c r="J5" s="11">
        <f>SUM(J6:J9)</f>
        <v>1227.2</v>
      </c>
      <c r="K5" s="11">
        <f>SUM(K6:K9)</f>
        <v>455</v>
      </c>
      <c r="L5" s="11">
        <f>SUM(L6:L9)</f>
        <v>767.2</v>
      </c>
      <c r="M5" s="11">
        <f t="shared" ref="J5:N5" si="0">SUM(M6:M67)</f>
        <v>0</v>
      </c>
      <c r="N5" s="11">
        <f t="shared" si="0"/>
        <v>0</v>
      </c>
      <c r="O5" s="11"/>
      <c r="P5" s="11"/>
      <c r="Q5" s="11">
        <v>7</v>
      </c>
      <c r="R5" s="11">
        <f>SUM(R6:R48)</f>
        <v>0</v>
      </c>
      <c r="S5" s="11">
        <v>7</v>
      </c>
      <c r="T5" s="11">
        <v>671</v>
      </c>
      <c r="U5" s="11">
        <f>SUM(U6:U9)</f>
        <v>2</v>
      </c>
      <c r="V5" s="12"/>
      <c r="W5" s="12"/>
      <c r="X5" s="12"/>
      <c r="Y5" s="12"/>
      <c r="Z5" s="12"/>
      <c r="AA5" s="12"/>
      <c r="AB5" s="12"/>
      <c r="AC5" s="12"/>
      <c r="AD5" s="12"/>
      <c r="AE5" s="13"/>
      <c r="AF5" s="14"/>
      <c r="AG5" s="14"/>
      <c r="AH5" s="14"/>
    </row>
    <row r="6" ht="409.5" spans="1:34">
      <c r="A6" s="15">
        <v>1</v>
      </c>
      <c r="B6" s="15" t="s">
        <v>31</v>
      </c>
      <c r="C6" s="15" t="s">
        <v>32</v>
      </c>
      <c r="D6" s="15" t="s">
        <v>33</v>
      </c>
      <c r="E6" s="15" t="s">
        <v>34</v>
      </c>
      <c r="F6" s="15" t="s">
        <v>35</v>
      </c>
      <c r="G6" s="15" t="s">
        <v>36</v>
      </c>
      <c r="H6" s="15" t="s">
        <v>37</v>
      </c>
      <c r="I6" s="15">
        <v>460</v>
      </c>
      <c r="J6" s="15">
        <v>460</v>
      </c>
      <c r="K6" s="15">
        <v>455</v>
      </c>
      <c r="L6" s="15"/>
      <c r="M6" s="15"/>
      <c r="N6" s="15">
        <v>0</v>
      </c>
      <c r="O6" s="15" t="s">
        <v>38</v>
      </c>
      <c r="P6" s="16" t="s">
        <v>39</v>
      </c>
      <c r="Q6" s="15">
        <v>7</v>
      </c>
      <c r="R6" s="15"/>
      <c r="S6" s="15">
        <v>7</v>
      </c>
      <c r="T6" s="15">
        <v>671</v>
      </c>
      <c r="U6" s="15">
        <v>2</v>
      </c>
      <c r="V6" s="15" t="s">
        <v>40</v>
      </c>
      <c r="W6" s="15" t="s">
        <v>41</v>
      </c>
      <c r="X6" s="15" t="s">
        <v>42</v>
      </c>
      <c r="Y6" s="15" t="s">
        <v>43</v>
      </c>
      <c r="Z6" s="15" t="s">
        <v>43</v>
      </c>
      <c r="AA6" s="15" t="s">
        <v>43</v>
      </c>
      <c r="AB6" s="15" t="s">
        <v>43</v>
      </c>
      <c r="AC6" s="15" t="s">
        <v>43</v>
      </c>
      <c r="AD6" s="15" t="s">
        <v>43</v>
      </c>
      <c r="AE6" s="17"/>
      <c r="AF6" s="17"/>
      <c r="AG6" s="17"/>
      <c r="AH6" s="17"/>
    </row>
    <row r="7" ht="409.5" spans="1:34">
      <c r="A7" s="15">
        <v>2</v>
      </c>
      <c r="B7" s="15" t="s">
        <v>31</v>
      </c>
      <c r="C7" s="15" t="s">
        <v>32</v>
      </c>
      <c r="D7" s="15" t="s">
        <v>33</v>
      </c>
      <c r="E7" s="15" t="s">
        <v>44</v>
      </c>
      <c r="F7" s="15" t="s">
        <v>45</v>
      </c>
      <c r="G7" s="15" t="s">
        <v>46</v>
      </c>
      <c r="H7" s="15" t="s">
        <v>47</v>
      </c>
      <c r="I7" s="15">
        <v>300</v>
      </c>
      <c r="J7" s="15">
        <v>300</v>
      </c>
      <c r="K7" s="15"/>
      <c r="L7" s="15">
        <v>300</v>
      </c>
      <c r="M7" s="15"/>
      <c r="N7" s="15">
        <v>0</v>
      </c>
      <c r="O7" s="15" t="s">
        <v>38</v>
      </c>
      <c r="P7" s="16" t="s">
        <v>39</v>
      </c>
      <c r="Q7" s="15">
        <v>7</v>
      </c>
      <c r="R7" s="15"/>
      <c r="S7" s="15">
        <v>7</v>
      </c>
      <c r="T7" s="15">
        <v>671</v>
      </c>
      <c r="U7" s="15"/>
      <c r="V7" s="15" t="s">
        <v>48</v>
      </c>
      <c r="W7" s="15" t="s">
        <v>49</v>
      </c>
      <c r="X7" s="15" t="s">
        <v>42</v>
      </c>
      <c r="Y7" s="15" t="s">
        <v>43</v>
      </c>
      <c r="Z7" s="15" t="s">
        <v>43</v>
      </c>
      <c r="AA7" s="15" t="s">
        <v>43</v>
      </c>
      <c r="AB7" s="15" t="s">
        <v>43</v>
      </c>
      <c r="AC7" s="15" t="s">
        <v>43</v>
      </c>
      <c r="AD7" s="15" t="s">
        <v>43</v>
      </c>
      <c r="AE7" s="17"/>
      <c r="AF7" s="17"/>
      <c r="AG7" s="17"/>
      <c r="AH7" s="17"/>
    </row>
    <row r="8" ht="409.5" spans="1:34">
      <c r="A8" s="15">
        <v>3</v>
      </c>
      <c r="B8" s="15" t="s">
        <v>31</v>
      </c>
      <c r="C8" s="15" t="s">
        <v>32</v>
      </c>
      <c r="D8" s="15" t="s">
        <v>50</v>
      </c>
      <c r="E8" s="15" t="s">
        <v>34</v>
      </c>
      <c r="F8" s="15" t="s">
        <v>51</v>
      </c>
      <c r="G8" s="15" t="s">
        <v>52</v>
      </c>
      <c r="H8" s="15" t="s">
        <v>53</v>
      </c>
      <c r="I8" s="15">
        <v>460</v>
      </c>
      <c r="J8" s="15">
        <v>460</v>
      </c>
      <c r="K8" s="15"/>
      <c r="L8" s="15">
        <v>460</v>
      </c>
      <c r="M8" s="15"/>
      <c r="N8" s="15">
        <v>0</v>
      </c>
      <c r="O8" s="15" t="s">
        <v>38</v>
      </c>
      <c r="P8" s="16" t="s">
        <v>39</v>
      </c>
      <c r="Q8" s="15">
        <v>7</v>
      </c>
      <c r="R8" s="15"/>
      <c r="S8" s="15">
        <v>7</v>
      </c>
      <c r="T8" s="15">
        <v>671</v>
      </c>
      <c r="U8" s="15"/>
      <c r="V8" s="15" t="s">
        <v>54</v>
      </c>
      <c r="W8" s="15" t="s">
        <v>55</v>
      </c>
      <c r="X8" s="15" t="s">
        <v>42</v>
      </c>
      <c r="Y8" s="15" t="s">
        <v>43</v>
      </c>
      <c r="Z8" s="15" t="s">
        <v>43</v>
      </c>
      <c r="AA8" s="15" t="s">
        <v>43</v>
      </c>
      <c r="AB8" s="15" t="s">
        <v>43</v>
      </c>
      <c r="AC8" s="15" t="s">
        <v>43</v>
      </c>
      <c r="AD8" s="15" t="s">
        <v>43</v>
      </c>
      <c r="AE8" s="17"/>
      <c r="AF8" s="17"/>
      <c r="AG8" s="17"/>
      <c r="AH8" s="17"/>
    </row>
    <row r="9" ht="409.5" spans="1:34">
      <c r="A9" s="15">
        <v>4</v>
      </c>
      <c r="B9" s="15" t="s">
        <v>31</v>
      </c>
      <c r="C9" s="15" t="s">
        <v>32</v>
      </c>
      <c r="D9" s="15" t="s">
        <v>56</v>
      </c>
      <c r="E9" s="15" t="s">
        <v>30</v>
      </c>
      <c r="F9" s="15" t="s">
        <v>57</v>
      </c>
      <c r="G9" s="15" t="s">
        <v>58</v>
      </c>
      <c r="H9" s="15" t="s">
        <v>59</v>
      </c>
      <c r="I9" s="15">
        <v>7.2</v>
      </c>
      <c r="J9" s="15">
        <v>7.2</v>
      </c>
      <c r="K9" s="15">
        <v>0</v>
      </c>
      <c r="L9" s="15">
        <v>7.2</v>
      </c>
      <c r="M9" s="15">
        <v>0</v>
      </c>
      <c r="N9" s="15">
        <v>0</v>
      </c>
      <c r="O9" s="15" t="s">
        <v>60</v>
      </c>
      <c r="P9" s="16" t="s">
        <v>61</v>
      </c>
      <c r="Q9" s="15">
        <v>7</v>
      </c>
      <c r="R9" s="15">
        <v>0</v>
      </c>
      <c r="S9" s="15">
        <v>7</v>
      </c>
      <c r="T9" s="15">
        <v>15</v>
      </c>
      <c r="U9" s="15">
        <v>0</v>
      </c>
      <c r="V9" s="15" t="s">
        <v>62</v>
      </c>
      <c r="W9" s="15" t="s">
        <v>63</v>
      </c>
      <c r="X9" s="15" t="s">
        <v>42</v>
      </c>
      <c r="Y9" s="15" t="s">
        <v>43</v>
      </c>
      <c r="Z9" s="15" t="s">
        <v>64</v>
      </c>
      <c r="AA9" s="15" t="s">
        <v>64</v>
      </c>
      <c r="AB9" s="15" t="s">
        <v>64</v>
      </c>
      <c r="AC9" s="15" t="s">
        <v>64</v>
      </c>
      <c r="AD9" s="15" t="s">
        <v>64</v>
      </c>
      <c r="AE9" s="17"/>
      <c r="AF9" s="17"/>
      <c r="AG9" s="17"/>
      <c r="AH9" s="17"/>
    </row>
    <row r="10" ht="15.6" spans="1:3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F10" s="19"/>
      <c r="AG10" s="19"/>
      <c r="AH10" s="19"/>
    </row>
    <row r="11" ht="15.6" spans="1:3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19"/>
      <c r="AH11" s="19"/>
    </row>
    <row r="12" ht="15.6" spans="1:3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19"/>
      <c r="AH12" s="19"/>
    </row>
  </sheetData>
  <mergeCells count="20">
    <mergeCell ref="A1:AD1"/>
    <mergeCell ref="A2:AD2"/>
    <mergeCell ref="J3:N3"/>
    <mergeCell ref="Q3:S3"/>
    <mergeCell ref="T3:U3"/>
    <mergeCell ref="X3:AD3"/>
    <mergeCell ref="A5:H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V3:V4"/>
    <mergeCell ref="W3:W4"/>
  </mergeCells>
  <dataValidations count="2">
    <dataValidation type="list" allowBlank="1" showInputMessage="1" showErrorMessage="1" sqref="D9 D6:D7">
      <formula1>"优势特色产业发展,宜居宜业和美乡村建设,守底线补短板"</formula1>
    </dataValidation>
    <dataValidation type="list" allowBlank="1" showInputMessage="1" showErrorMessage="1" sqref="E9">
      <formula1>"玉米,奶业,马铃薯,肉羊,肉牛,草,羊绒,大豆,土特产,其它产业,水,电,路,网,其他,到户产业,安全饮水,务工补助,就业培训,雨露计划,金融保险,项目管理费"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白云张宏钢</cp:lastModifiedBy>
  <dcterms:created xsi:type="dcterms:W3CDTF">2025-12-29T02:46:00Z</dcterms:created>
  <dcterms:modified xsi:type="dcterms:W3CDTF">2025-12-30T09:01:53Z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1E5A2FD4F82A4F80980C15C7DFA621B8_13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