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<sst xmlns="http://schemas.openxmlformats.org/spreadsheetml/2006/main" count="160" uniqueCount="79">
  <si>
    <t>白云鄂博矿区2026年乡村振兴衔接资金项目库明细表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</si>
  <si>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</si>
  <si>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</si>
  <si>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</si>
  <si>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</si>
  <si>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</si>
  <si>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</si>
  <si>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</si>
  <si>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</si>
  <si>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</si>
  <si>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</si>
  <si>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</si>
  <si>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</si>
  <si>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</si>
  <si>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</si>
  <si>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</si>
  <si>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</si>
  <si>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前期手续（填“是、否、不需要”）</t>
  </si>
  <si>
    <t>小计</t>
  </si>
  <si>
    <t>中央</t>
  </si>
  <si>
    <t>自治区</t>
  </si>
  <si>
    <t>出列贫困嘎查村</t>
  </si>
  <si>
    <t>非贫困嘎查村</t>
  </si>
  <si>
    <t>其中：脱贫和监测人口</t>
  </si>
  <si>
    <t>入库情况</t>
  </si>
  <si>
    <t>是编制项目实施方案或建议书、可研</t>
  </si>
  <si>
    <t>发改立项批复</t>
  </si>
  <si>
    <t>项目选址批复</t>
  </si>
  <si>
    <t>能评批复</t>
  </si>
  <si>
    <t>环评批复</t>
  </si>
  <si>
    <t>其他</t>
  </si>
  <si>
    <t>包头市</t>
  </si>
  <si>
    <t>白云鄂博矿区</t>
  </si>
  <si>
    <t xml:space="preserve">
新型嘎查集体经济组织项目</t>
  </si>
  <si>
    <t>明安镇巴音杭盖嘎查加油站配套服务设施建设项目</t>
  </si>
  <si>
    <t xml:space="preserve">莎茹塔拉嘎查
</t>
  </si>
  <si>
    <t>加油站配套设施，包括饭馆与超市的主体房屋建设（含钢结构搭建、墙体砌筑、屋顶铺设等）、室内基础装修及水电管网铺设。</t>
  </si>
  <si>
    <t>区委组织部</t>
  </si>
  <si>
    <t>2026.1-2026.12</t>
  </si>
  <si>
    <t>项目建设过程中可提供临时就业岗位，带动本地牧民参与工程建设获得劳务收入。经营期内，饭馆、超市可吸纳部分常住人口就业，预计提供5-8个稳定就业岗位，人均月增收1000元左右。同时，配套服务设施的完善能提升区域公共服务水平，便利群众生产生活，增强牧民的幸福感和获得感。</t>
  </si>
  <si>
    <t xml:space="preserve">通过在加油站周边建立经营性房屋，为嘎查集体经济组织提供稳定租金收入，同时牧户可通过租借方案，开设超市、饭店、卡友之家等形式增加收入渠道。
</t>
  </si>
  <si>
    <t>是</t>
  </si>
  <si>
    <t>否</t>
  </si>
  <si>
    <t>优势特色产业发展</t>
  </si>
  <si>
    <t>设施畜牧业</t>
  </si>
  <si>
    <t>明安镇巴音杭盖嘎查奶源基地提档升级项目</t>
  </si>
  <si>
    <t>希拉朝鲁嘎查</t>
  </si>
  <si>
    <t>采购补充一批专业畜牧机械设备，主要涵盖草料处理与精准饲喂类设备、养殖环境维护类设备及冬季保障类设备等，主要建设内容分类为挤奶厅供暖、机械设备、挤奶设备、安防系统、新增挤奶线及基础建设。</t>
  </si>
  <si>
    <t>区民族宗教委员会</t>
  </si>
  <si>
    <t>围绕马奶产业集约化、规模化、品牌化发展，采购固定TMR搅拌机、TMR精准饲喂系统、撒料车、等专业机械设备，提升马奶厂养殖与挤奶环节的自动化、标准化水平；完善基地配套管理体系，建立饲养、防疫、挤奶全环节标准化流程，确保马奶厂管理有序、生产有效、销售有道，成为全区乃至更大范围内马奶产业的示范基地。</t>
  </si>
  <si>
    <t>提升奶源基地生产水准，加大产量，为明安镇马奶产业链提供坚实原料基础。通过向各嘎查牧户提供就业岗位及租借马匹等途径增加牧户收入渠道，同时增加嘎查集体经济收入。</t>
  </si>
  <si>
    <t>明安镇马产业提档升级项目</t>
  </si>
  <si>
    <t>希拉朝鲁嘎查、莎茹塔拉嘎查</t>
  </si>
  <si>
    <t>完善马奶加工厂及奶源基地相关配套设施</t>
  </si>
  <si>
    <t>明安镇人民政府</t>
  </si>
  <si>
    <t>以马产业全链条升级为核心，通过夯实良种繁育基础、延伸产品加工深度、深化牧旅融合广度项目严格对标国家农业产业强镇申报要求，计划通过"主导产业提升、融合主体培育、产业强村示范、联农带农创新" 四大工程，将明安镇建设成为包头市特色鲜明的马产业强镇。</t>
  </si>
  <si>
    <t>通过进一步完善明安镇马奶产业链条，提升奶源基地用工及马匹租赁数量，同时提升马奶加工厂产品质量，增加市场竞争力，为牧户及嘎查集体经济组织增加收入。</t>
  </si>
  <si>
    <r>
      <rPr>
        <sz val="16"/>
        <rFont val="仿宋_GB2312"/>
        <charset val="134"/>
      </rPr>
      <t>明安镇巴音塔拉嘎查智慧牧场养殖基地提档升级项目</t>
    </r>
    <r>
      <rPr>
        <sz val="11"/>
        <color indexed="8"/>
        <rFont val="Times New Roman"/>
        <charset val="0"/>
      </rPr>
      <t>​</t>
    </r>
  </si>
  <si>
    <t xml:space="preserve">巴音塔拉嘎查
</t>
  </si>
  <si>
    <t>建设 2 座标准化粪便暂存间（具备防渗、防雨、防溢流功能）及配套场区基础设施防护工程。</t>
  </si>
  <si>
    <t>主要建设两座防渗、防雨、防溢流的标准化粪便暂存间及配套场区基础设施防护工程。该设施用于临时贮存日常产生的固体粪便，容积设计为247立方米，并便于后续清运及还田利用。配套粪污处理与资源化利用系统，可推动草场植被恢复率稳定在80%以上，实现草畜平衡。对原始粪污进行初步处理，分离出的固体用于生产有机肥，整体建设工作将以建设标准化粪便暂存间及配套场区基础设施防护工程为核心优先推进，确保关键环节需求得到充分满足。</t>
  </si>
  <si>
    <t xml:space="preserve">通过完善粪便处理设施，加强养殖粪便处理水平，避免粪便污染等情况。同时，粪便可以加工为农用肥出售，增加嘎查集体经济收入。
</t>
  </si>
  <si>
    <t>明安镇希拉朝鲁嘎查奶源基地提档升级 项目</t>
  </si>
  <si>
    <t>购买挤奶线一条，购置工业电磁加热炉、净水机组及自动化挤奶设备各1套，购置挤奶设备自动清洗CIP设备1套，鲜马奶二次杀菌及灌装设备1套。</t>
  </si>
  <si>
    <t>项目建成后，将实现多重效益协同发力：经济效益方面，直接带动嘎查集体经济增收7.2万元，有效壮大嘎查集体经济实力，同时通过提升马奶产量与品质、降低牧民养殖成本，结合签订长期马匹及马奶收购协议、提供专业养殖技术培训与一对一指导，稳定马奶销售渠道、优化牧民养殖方式，持续增加牧民经营性收入，实现项目方与牧民互利共赢，推动嘎查集体经济可持续发展；社会效益方面，奶源基地将充分发挥示范引领作用，带动嘎查内马奶加工等相关产业协同发展，助力完善乡村产业体系，切实改善牧民生活水平；生态效益方面，通过推广科学养殖技术，实现马匹养殖与草原生态保护协调发展，提升粪污资源化利用率，减少养殖污染，助力筑牢草原生态安全屏障，推动生态保护与产业发展良性互动。</t>
  </si>
  <si>
    <t>与嘎查及周边牧民签订长期马奶收购协议，配套提供科学养殖技术指导，带动户均年增收8000元以上，强化联农带农实效；依托基地运营设置饲养管理、技术服务等岗位，优先聘用当地牧民，同步落实以工代赈政策，吸纳当地劳动力参与基地建设及日常运营，人均年增收不低于1.2万元，切实带动群众稳定增收，助力乡村共同富裕。</t>
  </si>
  <si>
    <t>不需要</t>
  </si>
  <si>
    <t>驴产业园一期基础建设</t>
  </si>
  <si>
    <t>巴音塔拉嘎查</t>
  </si>
  <si>
    <t>建设驴产业园区</t>
  </si>
  <si>
    <t>通过引进企业，在明安镇巴音塔拉嘎查建立标准化养殖基地，后续通过“企业+合作社+农牧户”模式带动当地牧民合作养殖，带动当地牧民增收致富。</t>
  </si>
  <si>
    <t>项目将采用“企业 + 农牧户”合作模式，由引进企业统一提供驴驹、养殖技术，并负责产品保底回收，有效降低牧民养殖风险，激发群众养殖积极性，带动更多农户通过家庭养殖实现稳定增收。</t>
  </si>
  <si>
    <t>守底线补短板</t>
  </si>
  <si>
    <t>公益岗保洁员项目</t>
  </si>
  <si>
    <t>明安镇</t>
  </si>
  <si>
    <t>设置环境卫生整治公益岗保洁员15个，按照每人每年9600元发放工资。</t>
  </si>
  <si>
    <t>白云鄂博矿区农牧林草和水务局</t>
  </si>
  <si>
    <t>提升7个嘎查村农牧民的卫生治理能力，落实开发式就业帮扶措施，增加脱贫人口和监测对象收入，提高监测对象、脱贫人口防返贫能力。</t>
  </si>
  <si>
    <t>解决脱贫人口、监测对象15人公益岗就业，公益岗保洁员年人均增加收入9600元。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</si>
</sst>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4"/>
      <name val="方正小标宋简体"/>
      <charset val="134"/>
    </font>
    <font>
      <sz val="22"/>
      <name val="宋体"/>
      <charset val="134"/>
    </font>
    <font>
      <sz val="12"/>
      <name val="CESI黑体-GB2312"/>
      <charset val="134"/>
    </font>
    <font>
      <sz val="14"/>
      <name val="仿宋_GB2312"/>
      <charset val="134"/>
    </font>
    <font>
      <sz val="16"/>
      <name val="宋体"/>
      <charset val="134"/>
    </font>
    <font>
      <sz val="16"/>
      <name val="仿宋_GB2312"/>
      <charset val="134"/>
    </font>
    <font>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2"/>
  <sheetViews>
    <sheetView tabSelected="1" zoomScale="70" zoomScaleNormal="70" topLeftCell="A7" workbookViewId="0">
      <selection activeCell="I5" sqref="I5"/>
    </sheetView>
  </sheetViews>
  <sheetFormatPr defaultColWidth="9" defaultRowHeight="13.5"/>
  <cols>
    <col min="9" max="10" width="9.875"/>
    <col min="22" max="22" width="42.875" customWidth="1"/>
    <col min="23" max="23" width="22" customWidth="1"/>
  </cols>
  <sheetData>
    <row r="1" ht="31.5" spans="1:30">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ht="27" spans="1:30">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ht="14.25" spans="1:30">
      <c r="A3" s="3" t="s">
        <v>1</v>
      </c>
      <c r="B3" s="3" t="s">
        <v>2</v>
      </c>
      <c r="C3" s="3" t="s">
        <v>3</v>
      </c>
      <c r="D3" s="3" t="s">
        <v>4</v>
      </c>
      <c r="E3" s="3" t="s">
        <v>5</v>
      </c>
      <c r="F3" s="3" t="s">
        <v>6</v>
      </c>
      <c r="G3" s="3" t="s">
        <v>7</v>
      </c>
      <c r="H3" s="3" t="s">
        <v>8</v>
      </c>
      <c r="I3" s="3" t="s">
        <v>9</v>
      </c>
      <c r="J3" s="3" t="s">
        <v>10</v>
      </c>
      <c r="K3" s="3"/>
      <c r="L3" s="3"/>
      <c r="M3" s="3"/>
      <c r="N3" s="3"/>
      <c r="O3" s="3" t="s">
        <v>11</v>
      </c>
      <c r="P3" s="3" t="s">
        <v>12</v>
      </c>
      <c r="Q3" s="3" t="s">
        <v>13</v>
      </c>
      <c r="R3" s="3"/>
      <c r="S3" s="3"/>
      <c r="T3" s="3" t="s">
        <v>14</v>
      </c>
      <c r="U3" s="3"/>
      <c r="V3" s="3" t="s">
        <v>15</v>
      </c>
      <c r="W3" s="3" t="s">
        <v>16</v>
      </c>
      <c r="X3" s="3" t="s">
        <v>17</v>
      </c>
      <c r="Y3" s="3"/>
      <c r="Z3" s="3"/>
      <c r="AA3" s="3"/>
      <c r="AB3" s="3"/>
      <c r="AC3" s="3"/>
      <c r="AD3" s="3"/>
    </row>
    <row r="4" ht="57" spans="1:30">
      <c r="A4" s="3"/>
      <c r="B4" s="3"/>
      <c r="C4" s="3"/>
      <c r="D4" s="3"/>
      <c r="E4" s="3"/>
      <c r="F4" s="3"/>
      <c r="G4" s="3"/>
      <c r="H4" s="3"/>
      <c r="I4" s="3"/>
      <c r="J4" s="3" t="s">
        <v>18</v>
      </c>
      <c r="K4" s="3" t="s">
        <v>19</v>
      </c>
      <c r="L4" s="3" t="s">
        <v>20</v>
      </c>
      <c r="M4" s="3" t="s">
        <v>2</v>
      </c>
      <c r="N4" s="3" t="s">
        <v>3</v>
      </c>
      <c r="O4" s="3"/>
      <c r="P4" s="3"/>
      <c r="Q4" s="3" t="s">
        <v>18</v>
      </c>
      <c r="R4" s="3" t="s">
        <v>21</v>
      </c>
      <c r="S4" s="3" t="s">
        <v>22</v>
      </c>
      <c r="T4" s="3" t="s">
        <v>18</v>
      </c>
      <c r="U4" s="3" t="s">
        <v>23</v>
      </c>
      <c r="V4" s="3"/>
      <c r="W4" s="3"/>
      <c r="X4" s="3" t="s">
        <v>24</v>
      </c>
      <c r="Y4" s="3" t="s">
        <v>25</v>
      </c>
      <c r="Z4" s="3" t="s">
        <v>26</v>
      </c>
      <c r="AA4" s="3" t="s">
        <v>27</v>
      </c>
      <c r="AB4" s="3" t="s">
        <v>28</v>
      </c>
      <c r="AC4" s="3" t="s">
        <v>29</v>
      </c>
      <c r="AD4" s="3" t="s">
        <v>30</v>
      </c>
    </row>
    <row r="5" ht="20.25" spans="1:30">
      <c r="A5" s="4"/>
      <c r="B5" s="5"/>
      <c r="C5" s="5"/>
      <c r="D5" s="5"/>
      <c r="E5" s="5"/>
      <c r="F5" s="5"/>
      <c r="G5" s="5"/>
      <c r="H5" s="6"/>
      <c r="I5" s="7">
        <f>SUM(I6:I12)</f>
        <v>1697.9</v>
      </c>
      <c r="J5" s="7">
        <f>SUM(J6:J19)</f>
        <v>1687.9</v>
      </c>
      <c r="K5" s="7">
        <f>SUM(K6:K19)</f>
        <v>140</v>
      </c>
      <c r="L5" s="7">
        <f>SUM(L6:L19)</f>
        <v>1497.9</v>
      </c>
      <c r="M5" s="7">
        <f>SUM(M6:M77)</f>
        <v>25</v>
      </c>
      <c r="N5" s="7">
        <f>SUM(N6:N77)</f>
        <v>25</v>
      </c>
      <c r="O5" s="7"/>
      <c r="P5" s="7"/>
      <c r="Q5" s="7">
        <v>7</v>
      </c>
      <c r="R5" s="7">
        <f>SUM(R6:R58)</f>
        <v>0</v>
      </c>
      <c r="S5" s="7">
        <v>7</v>
      </c>
      <c r="T5" s="7">
        <v>489</v>
      </c>
      <c r="U5" s="7">
        <f>SUM(U6:U19)</f>
        <v>0</v>
      </c>
      <c r="V5" s="8"/>
      <c r="W5" s="8"/>
      <c r="X5" s="8"/>
      <c r="Y5" s="8"/>
      <c r="Z5" s="8"/>
      <c r="AA5" s="8"/>
      <c r="AB5" s="8"/>
      <c r="AC5" s="8"/>
      <c r="AD5" s="8"/>
    </row>
    <row r="6" ht="408" customHeight="1" spans="1:30">
      <c r="A6" s="9">
        <v>1</v>
      </c>
      <c r="B6" s="9" t="s">
        <v>31</v>
      </c>
      <c r="C6" s="9" t="s">
        <v>32</v>
      </c>
      <c r="D6" s="9"/>
      <c r="E6" s="9" t="s">
        <v>33</v>
      </c>
      <c r="F6" s="9" t="s">
        <v>34</v>
      </c>
      <c r="G6" s="9" t="s">
        <v>35</v>
      </c>
      <c r="H6" s="9" t="s">
        <v>36</v>
      </c>
      <c r="I6" s="9">
        <v>130</v>
      </c>
      <c r="J6" s="9">
        <v>125</v>
      </c>
      <c r="K6" s="9">
        <v>70</v>
      </c>
      <c r="L6" s="9">
        <v>30</v>
      </c>
      <c r="M6" s="9">
        <v>12.5</v>
      </c>
      <c r="N6" s="9">
        <v>12.5</v>
      </c>
      <c r="O6" s="9" t="s">
        <v>37</v>
      </c>
      <c r="P6" s="10" t="s">
        <v>38</v>
      </c>
      <c r="Q6" s="9">
        <v>3</v>
      </c>
      <c r="R6" s="9"/>
      <c r="S6" s="9">
        <v>3</v>
      </c>
      <c r="T6" s="9">
        <v>20</v>
      </c>
      <c r="U6" s="9">
        <v>0</v>
      </c>
      <c r="V6" s="9" t="s">
        <v>39</v>
      </c>
      <c r="W6" s="9" t="s">
        <v>40</v>
      </c>
      <c r="X6" s="9" t="s">
        <v>41</v>
      </c>
      <c r="Y6" s="9" t="s">
        <v>42</v>
      </c>
      <c r="Z6" s="9" t="s">
        <v>42</v>
      </c>
      <c r="AA6" s="9" t="s">
        <v>42</v>
      </c>
      <c r="AB6" s="9" t="s">
        <v>42</v>
      </c>
      <c r="AC6" s="9" t="s">
        <v>42</v>
      </c>
      <c r="AD6" s="9" t="s">
        <v>42</v>
      </c>
    </row>
    <row r="7" ht="409.5" spans="1:30">
      <c r="A7" s="9">
        <v>2</v>
      </c>
      <c r="B7" s="9" t="s">
        <v>31</v>
      </c>
      <c r="C7" s="9" t="s">
        <v>32</v>
      </c>
      <c r="D7" s="9" t="s">
        <v>43</v>
      </c>
      <c r="E7" s="9" t="s">
        <v>44</v>
      </c>
      <c r="F7" s="9" t="s">
        <v>45</v>
      </c>
      <c r="G7" s="9" t="s">
        <v>46</v>
      </c>
      <c r="H7" s="9" t="s">
        <v>47</v>
      </c>
      <c r="I7" s="9">
        <v>180</v>
      </c>
      <c r="J7" s="9">
        <v>180</v>
      </c>
      <c r="K7" s="9"/>
      <c r="L7" s="9">
        <v>180</v>
      </c>
      <c r="M7" s="9"/>
      <c r="N7" s="9"/>
      <c r="O7" s="9" t="s">
        <v>48</v>
      </c>
      <c r="P7" s="10" t="s">
        <v>38</v>
      </c>
      <c r="Q7" s="9">
        <v>1</v>
      </c>
      <c r="R7" s="9"/>
      <c r="S7" s="9">
        <v>1</v>
      </c>
      <c r="T7" s="9">
        <v>20</v>
      </c>
      <c r="U7" s="9"/>
      <c r="V7" s="9" t="s">
        <v>49</v>
      </c>
      <c r="W7" s="9" t="s">
        <v>50</v>
      </c>
      <c r="X7" s="9" t="s">
        <v>41</v>
      </c>
      <c r="Y7" s="9" t="s">
        <v>42</v>
      </c>
      <c r="Z7" s="9" t="s">
        <v>42</v>
      </c>
      <c r="AA7" s="9" t="s">
        <v>42</v>
      </c>
      <c r="AB7" s="9" t="s">
        <v>42</v>
      </c>
      <c r="AC7" s="9" t="s">
        <v>42</v>
      </c>
      <c r="AD7" s="9" t="s">
        <v>42</v>
      </c>
    </row>
    <row r="8" ht="202.5" spans="1:30">
      <c r="A8" s="9">
        <v>3</v>
      </c>
      <c r="B8" s="9" t="s">
        <v>31</v>
      </c>
      <c r="C8" s="9" t="s">
        <v>32</v>
      </c>
      <c r="D8" s="9" t="s">
        <v>43</v>
      </c>
      <c r="E8" s="9" t="s">
        <v>44</v>
      </c>
      <c r="F8" s="9" t="s">
        <v>51</v>
      </c>
      <c r="G8" s="9" t="s">
        <v>52</v>
      </c>
      <c r="H8" s="9" t="s">
        <v>53</v>
      </c>
      <c r="I8" s="9">
        <v>700</v>
      </c>
      <c r="J8" s="9">
        <v>700</v>
      </c>
      <c r="K8" s="9"/>
      <c r="L8" s="9">
        <v>700</v>
      </c>
      <c r="M8" s="9"/>
      <c r="N8" s="9"/>
      <c r="O8" s="9" t="s">
        <v>54</v>
      </c>
      <c r="P8" s="10" t="s">
        <v>38</v>
      </c>
      <c r="Q8" s="9">
        <v>7</v>
      </c>
      <c r="R8" s="9"/>
      <c r="S8" s="9">
        <v>7</v>
      </c>
      <c r="T8" s="9">
        <v>50</v>
      </c>
      <c r="U8" s="9"/>
      <c r="V8" s="9" t="s">
        <v>55</v>
      </c>
      <c r="W8" s="9" t="s">
        <v>56</v>
      </c>
      <c r="X8" s="9" t="s">
        <v>41</v>
      </c>
      <c r="Y8" s="9" t="s">
        <v>42</v>
      </c>
      <c r="Z8" s="9" t="s">
        <v>42</v>
      </c>
      <c r="AA8" s="9" t="s">
        <v>42</v>
      </c>
      <c r="AB8" s="9" t="s">
        <v>42</v>
      </c>
      <c r="AC8" s="9" t="s">
        <v>42</v>
      </c>
      <c r="AD8" s="9" t="s">
        <v>42</v>
      </c>
    </row>
    <row r="9" ht="283.5" spans="1:30">
      <c r="A9" s="9">
        <v>4</v>
      </c>
      <c r="B9" s="9" t="s">
        <v>31</v>
      </c>
      <c r="C9" s="9" t="s">
        <v>32</v>
      </c>
      <c r="D9" s="9" t="s">
        <v>43</v>
      </c>
      <c r="E9" s="9" t="s">
        <v>44</v>
      </c>
      <c r="F9" s="9" t="s">
        <v>57</v>
      </c>
      <c r="G9" s="9" t="s">
        <v>58</v>
      </c>
      <c r="H9" s="9" t="s">
        <v>59</v>
      </c>
      <c r="I9" s="9">
        <v>20</v>
      </c>
      <c r="J9" s="9">
        <v>20</v>
      </c>
      <c r="K9" s="9"/>
      <c r="L9" s="9">
        <v>20</v>
      </c>
      <c r="M9" s="9"/>
      <c r="N9" s="9"/>
      <c r="O9" s="9" t="s">
        <v>48</v>
      </c>
      <c r="P9" s="10" t="s">
        <v>38</v>
      </c>
      <c r="Q9" s="9">
        <v>1</v>
      </c>
      <c r="R9" s="9"/>
      <c r="S9" s="9">
        <v>1</v>
      </c>
      <c r="T9" s="9">
        <v>489</v>
      </c>
      <c r="U9" s="9"/>
      <c r="V9" s="9" t="s">
        <v>60</v>
      </c>
      <c r="W9" s="9" t="s">
        <v>61</v>
      </c>
      <c r="X9" s="9" t="s">
        <v>41</v>
      </c>
      <c r="Y9" s="9" t="s">
        <v>42</v>
      </c>
      <c r="Z9" s="9" t="s">
        <v>42</v>
      </c>
      <c r="AA9" s="9" t="s">
        <v>42</v>
      </c>
      <c r="AB9" s="9" t="s">
        <v>42</v>
      </c>
      <c r="AC9" s="9" t="s">
        <v>42</v>
      </c>
      <c r="AD9" s="9" t="s">
        <v>42</v>
      </c>
    </row>
    <row r="10" ht="409.5" spans="1:30">
      <c r="A10" s="9">
        <v>5</v>
      </c>
      <c r="B10" s="9" t="s">
        <v>31</v>
      </c>
      <c r="C10" s="9" t="s">
        <v>32</v>
      </c>
      <c r="D10" s="9" t="s">
        <v>43</v>
      </c>
      <c r="E10" s="9" t="s">
        <v>44</v>
      </c>
      <c r="F10" s="9" t="s">
        <v>62</v>
      </c>
      <c r="G10" s="9" t="s">
        <v>46</v>
      </c>
      <c r="H10" s="9" t="s">
        <v>63</v>
      </c>
      <c r="I10" s="10">
        <v>130</v>
      </c>
      <c r="J10" s="10">
        <v>125</v>
      </c>
      <c r="K10" s="10">
        <v>70</v>
      </c>
      <c r="L10" s="10">
        <v>30</v>
      </c>
      <c r="M10" s="10">
        <v>12.5</v>
      </c>
      <c r="N10" s="10">
        <v>12.5</v>
      </c>
      <c r="O10" s="10" t="s">
        <v>37</v>
      </c>
      <c r="P10" s="10" t="s">
        <v>38</v>
      </c>
      <c r="Q10" s="9">
        <v>1</v>
      </c>
      <c r="R10" s="9"/>
      <c r="S10" s="9">
        <v>1</v>
      </c>
      <c r="T10" s="9">
        <v>55</v>
      </c>
      <c r="U10" s="9"/>
      <c r="V10" s="9" t="s">
        <v>64</v>
      </c>
      <c r="W10" s="9" t="s">
        <v>65</v>
      </c>
      <c r="X10" s="9" t="s">
        <v>41</v>
      </c>
      <c r="Y10" s="9" t="s">
        <v>41</v>
      </c>
      <c r="Z10" s="9" t="s">
        <v>41</v>
      </c>
      <c r="AA10" s="9" t="s">
        <v>41</v>
      </c>
      <c r="AB10" s="9" t="s">
        <v>66</v>
      </c>
      <c r="AC10" s="9" t="s">
        <v>42</v>
      </c>
      <c r="AD10" s="9" t="s">
        <v>66</v>
      </c>
    </row>
    <row r="11" ht="222.75" spans="1:30">
      <c r="A11" s="9">
        <v>6</v>
      </c>
      <c r="B11" s="9" t="s">
        <v>31</v>
      </c>
      <c r="C11" s="9" t="s">
        <v>32</v>
      </c>
      <c r="D11" s="9" t="s">
        <v>43</v>
      </c>
      <c r="E11" s="9" t="s">
        <v>44</v>
      </c>
      <c r="F11" s="9" t="s">
        <v>67</v>
      </c>
      <c r="G11" s="9" t="s">
        <v>68</v>
      </c>
      <c r="H11" s="9" t="s">
        <v>69</v>
      </c>
      <c r="I11" s="9">
        <v>523.5</v>
      </c>
      <c r="J11" s="9">
        <v>523.5</v>
      </c>
      <c r="K11" s="9"/>
      <c r="L11" s="9">
        <v>523.5</v>
      </c>
      <c r="M11" s="9"/>
      <c r="N11" s="9"/>
      <c r="O11" s="9" t="s">
        <v>54</v>
      </c>
      <c r="P11" s="10" t="s">
        <v>38</v>
      </c>
      <c r="Q11" s="9"/>
      <c r="R11" s="9"/>
      <c r="S11" s="9"/>
      <c r="T11" s="9">
        <v>55</v>
      </c>
      <c r="U11" s="9"/>
      <c r="V11" s="9" t="s">
        <v>70</v>
      </c>
      <c r="W11" s="9" t="s">
        <v>71</v>
      </c>
      <c r="X11" s="9" t="s">
        <v>41</v>
      </c>
      <c r="Y11" s="9" t="s">
        <v>41</v>
      </c>
      <c r="Z11" s="9" t="s">
        <v>42</v>
      </c>
      <c r="AA11" s="9" t="s">
        <v>42</v>
      </c>
      <c r="AB11" s="9" t="s">
        <v>42</v>
      </c>
      <c r="AC11" s="9" t="s">
        <v>42</v>
      </c>
      <c r="AD11" s="9" t="s">
        <v>42</v>
      </c>
    </row>
    <row r="12" ht="222.75" spans="1:30">
      <c r="A12" s="9">
        <v>7</v>
      </c>
      <c r="B12" s="9" t="s">
        <v>31</v>
      </c>
      <c r="C12" s="9" t="s">
        <v>32</v>
      </c>
      <c r="D12" s="9" t="s">
        <v>72</v>
      </c>
      <c r="E12" s="9" t="s">
        <v>30</v>
      </c>
      <c r="F12" s="9" t="s">
        <v>73</v>
      </c>
      <c r="G12" s="9" t="s">
        <v>74</v>
      </c>
      <c r="H12" s="9" t="s">
        <v>75</v>
      </c>
      <c r="I12" s="9">
        <v>14.4</v>
      </c>
      <c r="J12" s="9">
        <v>14.4</v>
      </c>
      <c r="K12" s="9">
        <v>0</v>
      </c>
      <c r="L12" s="9">
        <v>14.4</v>
      </c>
      <c r="M12" s="9">
        <v>0</v>
      </c>
      <c r="N12" s="9">
        <v>0</v>
      </c>
      <c r="O12" s="9" t="s">
        <v>76</v>
      </c>
      <c r="P12" s="10" t="s">
        <v>38</v>
      </c>
      <c r="Q12" s="9">
        <v>7</v>
      </c>
      <c r="R12" s="9">
        <v>0</v>
      </c>
      <c r="S12" s="9">
        <v>7</v>
      </c>
      <c r="T12" s="9">
        <v>15</v>
      </c>
      <c r="U12" s="9">
        <v>0</v>
      </c>
      <c r="V12" s="9" t="s">
        <v>77</v>
      </c>
      <c r="W12" s="9" t="s">
        <v>78</v>
      </c>
      <c r="X12" s="9" t="s">
        <v>41</v>
      </c>
      <c r="Y12" s="9" t="s">
        <v>42</v>
      </c>
      <c r="Z12" s="9" t="s">
        <v>66</v>
      </c>
      <c r="AA12" s="9" t="s">
        <v>66</v>
      </c>
      <c r="AB12" s="9" t="s">
        <v>66</v>
      </c>
      <c r="AC12" s="9" t="s">
        <v>66</v>
      </c>
      <c r="AD12" s="9" t="s">
        <v>66</v>
      </c>
    </row>
  </sheetData>
  <mergeCells count="20">
    <mergeCell ref="A1:AD1"/>
    <mergeCell ref="A2:AD2"/>
    <mergeCell ref="J3:N3"/>
    <mergeCell ref="Q3:S3"/>
    <mergeCell ref="T3:U3"/>
    <mergeCell ref="X3:AD3"/>
    <mergeCell ref="A5:H5"/>
    <mergeCell ref="A3:A4"/>
    <mergeCell ref="B3:B4"/>
    <mergeCell ref="C3:C4"/>
    <mergeCell ref="D3:D4"/>
    <mergeCell ref="E3:E4"/>
    <mergeCell ref="F3:F4"/>
    <mergeCell ref="G3:G4"/>
    <mergeCell ref="H3:H4"/>
    <mergeCell ref="I3:I4"/>
    <mergeCell ref="O3:O4"/>
    <mergeCell ref="P3:P4"/>
    <mergeCell ref="V3:V4"/>
    <mergeCell ref="W3:W4"/>
  </mergeCells>
  <dataValidations count="4">
    <dataValidation type="list" allowBlank="1" showInputMessage="1" showErrorMessage="1" sqref="D6 D12 D7:D11">
      <formula1>"优势特色产业发展,宜居宜业和美乡村建设,守底线补短板"</formula1>
    </dataValidation>
    <dataValidation type="list" allowBlank="1" showInputMessage="1" showErrorMessage="1" sqref="E12">
      <formula1>"玉米,奶业,马铃薯,肉羊,肉牛,草,羊绒,大豆,土特产,其它产业,水,电,路,网,其他,到户产业,安全饮水,务工补助,就业培训,雨露计划,金融保险,项目管理费"</formula1>
    </dataValidation>
    <dataValidation type="list" allowBlank="1" showInputMessage="1" showErrorMessage="1" sqref="E7:E11">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X6:AD11">
      <formula1>"是,否,不需要"</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小脸冰冰凉</cp:lastModifiedBy>
  <dcterms:created xsi:type="dcterms:W3CDTF">2025-12-29T08:26:00Z</dcterms:created>
  <dcterms:modified xsi:type="dcterms:W3CDTF">2026-01-04T07:33:57Z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8912EB1EDEBE45DA82A2C9351126C01D_11</vt:lpwstr>
  </property>
  <property fmtid="{D5CDD505-2E9C-101B-9397-08002B2CF9AE}" pid="3" name="KSOProductBuildVer">
    <vt:lpwstr>2052-12.1.0.24034</vt:lpwstr>
  </property>
  <property fmtid="{D5CDD505-2E9C-101B-9397-08002B2CF9AE}" pid="4" name="CalculationRule">
    <vt:i4>1</vt:i4>
  </property>
</Properties>
</file>